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036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'2020-2022'!$A$1:$AA$12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<sst xmlns="http://schemas.openxmlformats.org/spreadsheetml/2006/main" count="120" uniqueCount="35">
  <si>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</si>
  <si>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</si>
  <si>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</si>
  <si>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</si>
  <si>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</si>
  <si>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</si>
  <si>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</si>
  <si>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</si>
  <si>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</si>
  <si>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</si>
  <si>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</si>
  <si>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</si>
  <si>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</si>
  <si>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</si>
  <si>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</si>
  <si>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</si>
  <si>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</si>
  <si>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</si>
  <si>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</si>
  <si>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</si>
  <si>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</si>
  <si>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</si>
  <si>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</si>
  <si>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</si>
  <si>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</si>
  <si>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Specjalność E - Turystyka</t>
  </si>
  <si>
    <t>E-rynek jako środowisko funkcjonowania uczestników rynku turystycznego</t>
  </si>
  <si>
    <t>E-Firma i rozliczenia on-line</t>
  </si>
  <si>
    <t>Prawo internetu i bezpieczeństwo informacji w e-biznesie</t>
  </si>
  <si>
    <t>Technologie i aplikacje informatyczne</t>
  </si>
  <si>
    <r>
      <t xml:space="preserve">Plan studiów I stopnia </t>
    </r>
    <r>
      <rPr>
        <b/>
        <u val="single"/>
        <sz val="11.5"/>
        <rFont val="Times New Roman"/>
        <family val="1"/>
      </rPr>
      <t>niestacjonarnych profil praktyczny</t>
    </r>
  </si>
  <si>
    <r>
      <t xml:space="preserve">Plan studiów I stopnia </t>
    </r>
    <r>
      <rPr>
        <b/>
        <u val="single"/>
        <sz val="11.5"/>
        <rFont val="Times New Roman"/>
        <family val="1"/>
      </rPr>
      <t>stacjonarnych profil praktyczny-szczególowy plan specjalnosci zatwierdzony uchwałą rady Wydziału TiR w dniu 4 czerwca 2020 r.</t>
    </r>
  </si>
  <si>
    <t>ZO4</t>
  </si>
  <si>
    <t>ZO4,Z05</t>
  </si>
  <si>
    <t>ZO4,ZO5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</si>
</sst>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24" sqref="AA24"/>
    </sheetView>
  </sheetViews>
  <sheetFormatPr defaultColWidth="9.140625" defaultRowHeight="12.75"/>
  <cols>
    <col min="1" max="1" width="3.710937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710937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7109375" style="2" bestFit="1" customWidth="1"/>
    <col min="27" max="27" width="5.710937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50.25" customHeight="1">
      <c r="A2" s="18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47" s="1" customFormat="1" ht="15">
      <c r="A3" s="15" t="s">
        <v>20</v>
      </c>
      <c r="B3" s="24" t="s">
        <v>24</v>
      </c>
      <c r="C3" s="15" t="s">
        <v>19</v>
      </c>
      <c r="D3" s="15"/>
      <c r="E3" s="15"/>
      <c r="F3" s="15" t="s">
        <v>1</v>
      </c>
      <c r="G3" s="15"/>
      <c r="H3" s="15"/>
      <c r="I3" s="15"/>
      <c r="J3" s="15"/>
      <c r="K3" s="15"/>
      <c r="L3" s="15" t="s">
        <v>2</v>
      </c>
      <c r="M3" s="15"/>
      <c r="N3" s="15"/>
      <c r="O3" s="15"/>
      <c r="P3" s="15"/>
      <c r="Q3" s="15"/>
      <c r="R3" s="15" t="s">
        <v>3</v>
      </c>
      <c r="S3" s="15"/>
      <c r="T3" s="15"/>
      <c r="U3" s="15"/>
      <c r="V3" s="15"/>
      <c r="W3" s="15"/>
      <c r="X3" s="15" t="s">
        <v>4</v>
      </c>
      <c r="Y3" s="15" t="s">
        <v>22</v>
      </c>
      <c r="Z3" s="15" t="s">
        <v>5</v>
      </c>
      <c r="AA3" s="15" t="s">
        <v>23</v>
      </c>
      <c r="AC3" s="17" t="s">
        <v>21</v>
      </c>
      <c r="AD3" s="16" t="s">
        <v>1</v>
      </c>
      <c r="AE3" s="15"/>
      <c r="AF3" s="15"/>
      <c r="AG3" s="15"/>
      <c r="AH3" s="15"/>
      <c r="AI3" s="15"/>
      <c r="AJ3" s="15" t="s">
        <v>2</v>
      </c>
      <c r="AK3" s="15"/>
      <c r="AL3" s="15"/>
      <c r="AM3" s="15"/>
      <c r="AN3" s="15"/>
      <c r="AO3" s="15"/>
      <c r="AP3" s="15" t="s">
        <v>3</v>
      </c>
      <c r="AQ3" s="15"/>
      <c r="AR3" s="15"/>
      <c r="AS3" s="15"/>
      <c r="AT3" s="15"/>
      <c r="AU3" s="15"/>
    </row>
    <row r="4" spans="1:47" s="1" customFormat="1" ht="15">
      <c r="A4" s="15"/>
      <c r="B4" s="24"/>
      <c r="C4" s="15"/>
      <c r="D4" s="15"/>
      <c r="E4" s="15"/>
      <c r="F4" s="15" t="s">
        <v>6</v>
      </c>
      <c r="G4" s="15"/>
      <c r="H4" s="15"/>
      <c r="I4" s="15" t="s">
        <v>7</v>
      </c>
      <c r="J4" s="15"/>
      <c r="K4" s="15"/>
      <c r="L4" s="15" t="s">
        <v>8</v>
      </c>
      <c r="M4" s="15"/>
      <c r="N4" s="15"/>
      <c r="O4" s="15" t="s">
        <v>9</v>
      </c>
      <c r="P4" s="15"/>
      <c r="Q4" s="15"/>
      <c r="R4" s="15" t="s">
        <v>10</v>
      </c>
      <c r="S4" s="15"/>
      <c r="T4" s="15"/>
      <c r="U4" s="15" t="s">
        <v>11</v>
      </c>
      <c r="V4" s="15"/>
      <c r="W4" s="15"/>
      <c r="X4" s="15"/>
      <c r="Y4" s="15"/>
      <c r="Z4" s="15"/>
      <c r="AA4" s="15"/>
      <c r="AC4" s="17"/>
      <c r="AD4" s="16" t="s">
        <v>6</v>
      </c>
      <c r="AE4" s="15"/>
      <c r="AF4" s="15"/>
      <c r="AG4" s="15" t="s">
        <v>7</v>
      </c>
      <c r="AH4" s="15"/>
      <c r="AI4" s="15"/>
      <c r="AJ4" s="15" t="s">
        <v>8</v>
      </c>
      <c r="AK4" s="15"/>
      <c r="AL4" s="15"/>
      <c r="AM4" s="15" t="s">
        <v>9</v>
      </c>
      <c r="AN4" s="15"/>
      <c r="AO4" s="15"/>
      <c r="AP4" s="15" t="s">
        <v>10</v>
      </c>
      <c r="AQ4" s="15"/>
      <c r="AR4" s="15"/>
      <c r="AS4" s="15" t="s">
        <v>11</v>
      </c>
      <c r="AT4" s="15"/>
      <c r="AU4" s="15"/>
    </row>
    <row r="5" spans="1:47" s="1" customFormat="1" ht="15">
      <c r="A5" s="15"/>
      <c r="B5" s="24"/>
      <c r="C5" s="15"/>
      <c r="D5" s="15"/>
      <c r="E5" s="15"/>
      <c r="F5" s="25" t="s">
        <v>12</v>
      </c>
      <c r="G5" s="26"/>
      <c r="H5" s="16"/>
      <c r="I5" s="15" t="s">
        <v>12</v>
      </c>
      <c r="J5" s="15"/>
      <c r="K5" s="15"/>
      <c r="L5" s="15" t="s">
        <v>12</v>
      </c>
      <c r="M5" s="15"/>
      <c r="N5" s="15"/>
      <c r="O5" s="15" t="s">
        <v>12</v>
      </c>
      <c r="P5" s="15"/>
      <c r="Q5" s="15"/>
      <c r="R5" s="15" t="s">
        <v>12</v>
      </c>
      <c r="S5" s="15"/>
      <c r="T5" s="15"/>
      <c r="U5" s="15" t="s">
        <v>12</v>
      </c>
      <c r="V5" s="15"/>
      <c r="W5" s="15"/>
      <c r="X5" s="15"/>
      <c r="Y5" s="15"/>
      <c r="Z5" s="15"/>
      <c r="AA5" s="15"/>
      <c r="AC5" s="17"/>
      <c r="AD5" s="16">
        <v>15</v>
      </c>
      <c r="AE5" s="15"/>
      <c r="AF5" s="15"/>
      <c r="AG5" s="15">
        <v>15</v>
      </c>
      <c r="AH5" s="15"/>
      <c r="AI5" s="15"/>
      <c r="AJ5" s="15">
        <v>15</v>
      </c>
      <c r="AK5" s="15"/>
      <c r="AL5" s="15"/>
      <c r="AM5" s="15">
        <v>15</v>
      </c>
      <c r="AN5" s="15"/>
      <c r="AO5" s="15"/>
      <c r="AP5" s="15">
        <v>15</v>
      </c>
      <c r="AQ5" s="15"/>
      <c r="AR5" s="15"/>
      <c r="AS5" s="15">
        <v>15</v>
      </c>
      <c r="AT5" s="15"/>
      <c r="AU5" s="15"/>
    </row>
    <row r="6" spans="1:29" s="1" customFormat="1" ht="15">
      <c r="A6" s="15"/>
      <c r="B6" s="24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5"/>
      <c r="Y6" s="15"/>
      <c r="Z6" s="15"/>
      <c r="AA6" s="15"/>
      <c r="AC6" s="17"/>
    </row>
    <row r="7" spans="1:29" s="1" customFormat="1" ht="24" customHeight="1">
      <c r="A7" s="20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C7" s="8"/>
    </row>
    <row r="8" spans="1:29" s="1" customFormat="1" ht="39">
      <c r="A8" s="5">
        <v>1</v>
      </c>
      <c r="B8" s="6" t="s">
        <v>26</v>
      </c>
      <c r="C8" s="7">
        <v>90</v>
      </c>
      <c r="D8" s="7">
        <v>15</v>
      </c>
      <c r="E8" s="7">
        <v>75</v>
      </c>
      <c r="F8" s="7"/>
      <c r="G8" s="7"/>
      <c r="H8" s="12"/>
      <c r="I8" s="7"/>
      <c r="J8" s="7"/>
      <c r="K8" s="12"/>
      <c r="L8" s="7"/>
      <c r="M8" s="7"/>
      <c r="N8" s="12"/>
      <c r="O8" s="7">
        <v>1</v>
      </c>
      <c r="P8" s="14">
        <v>5</v>
      </c>
      <c r="Q8" s="12">
        <v>7</v>
      </c>
      <c r="R8" s="7"/>
      <c r="S8" s="7"/>
      <c r="T8" s="12"/>
      <c r="U8" s="7"/>
      <c r="V8" s="7"/>
      <c r="W8" s="12"/>
      <c r="X8" s="7" t="s">
        <v>32</v>
      </c>
      <c r="Y8" s="7"/>
      <c r="Z8" s="7">
        <v>7</v>
      </c>
      <c r="AA8" s="7">
        <v>4.5</v>
      </c>
      <c r="AC8" s="8"/>
    </row>
    <row r="9" spans="1:29" s="1" customFormat="1" ht="26.25">
      <c r="A9" s="5">
        <v>2</v>
      </c>
      <c r="B9" s="6" t="s">
        <v>29</v>
      </c>
      <c r="C9" s="7">
        <v>60</v>
      </c>
      <c r="D9" s="7">
        <v>15</v>
      </c>
      <c r="E9" s="7">
        <v>45</v>
      </c>
      <c r="F9" s="7"/>
      <c r="G9" s="7"/>
      <c r="H9" s="12"/>
      <c r="I9" s="7"/>
      <c r="J9" s="7"/>
      <c r="K9" s="12"/>
      <c r="L9" s="7"/>
      <c r="M9" s="7"/>
      <c r="N9" s="12"/>
      <c r="O9" s="7">
        <v>1</v>
      </c>
      <c r="P9" s="7">
        <v>2</v>
      </c>
      <c r="Q9" s="12">
        <v>4</v>
      </c>
      <c r="R9" s="14">
        <v>0</v>
      </c>
      <c r="S9" s="7">
        <v>1</v>
      </c>
      <c r="T9" s="12">
        <v>1</v>
      </c>
      <c r="U9" s="7"/>
      <c r="V9" s="7"/>
      <c r="W9" s="12"/>
      <c r="X9" s="7" t="s">
        <v>34</v>
      </c>
      <c r="Y9" s="7"/>
      <c r="Z9" s="7">
        <v>5</v>
      </c>
      <c r="AA9" s="7">
        <v>2.5</v>
      </c>
      <c r="AC9" s="8"/>
    </row>
    <row r="10" spans="1:29" s="1" customFormat="1" ht="15">
      <c r="A10" s="13">
        <v>3</v>
      </c>
      <c r="B10" s="6" t="s">
        <v>27</v>
      </c>
      <c r="C10" s="7">
        <v>60</v>
      </c>
      <c r="D10" s="7">
        <v>15</v>
      </c>
      <c r="E10" s="7">
        <v>45</v>
      </c>
      <c r="F10" s="7"/>
      <c r="G10" s="7"/>
      <c r="H10" s="12"/>
      <c r="I10" s="7"/>
      <c r="J10" s="7"/>
      <c r="K10" s="12"/>
      <c r="L10" s="7"/>
      <c r="M10" s="7"/>
      <c r="N10" s="12"/>
      <c r="O10" s="7"/>
      <c r="P10" s="7"/>
      <c r="Q10" s="12"/>
      <c r="R10" s="7">
        <v>1</v>
      </c>
      <c r="S10" s="7">
        <v>3</v>
      </c>
      <c r="T10" s="12">
        <v>6</v>
      </c>
      <c r="U10" s="7"/>
      <c r="V10" s="7"/>
      <c r="W10" s="12"/>
      <c r="X10" s="7" t="s">
        <v>17</v>
      </c>
      <c r="Y10" s="7"/>
      <c r="Z10" s="7">
        <v>6</v>
      </c>
      <c r="AA10" s="7">
        <v>2.5</v>
      </c>
      <c r="AC10" s="8"/>
    </row>
    <row r="11" spans="1:29" s="1" customFormat="1" ht="39">
      <c r="A11" s="13">
        <v>4</v>
      </c>
      <c r="B11" s="6" t="s">
        <v>28</v>
      </c>
      <c r="C11" s="7">
        <v>60</v>
      </c>
      <c r="D11" s="7">
        <f>F11*$AD$5+I11*$AG$5+L11*$AJ$5+O11*$AM$5+R11*$AP$5+U11*$AS$5</f>
        <v>15</v>
      </c>
      <c r="E11" s="7">
        <v>45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</v>
      </c>
      <c r="S11" s="7">
        <v>3</v>
      </c>
      <c r="T11" s="12">
        <v>5</v>
      </c>
      <c r="U11" s="7"/>
      <c r="V11" s="7"/>
      <c r="W11" s="12"/>
      <c r="X11" s="7" t="s">
        <v>17</v>
      </c>
      <c r="Y11" s="7"/>
      <c r="Z11" s="7">
        <v>5</v>
      </c>
      <c r="AA11" s="7">
        <v>2.5</v>
      </c>
      <c r="AC11" s="8"/>
    </row>
    <row r="12" spans="1:29" s="1" customFormat="1" ht="15">
      <c r="A12" s="10"/>
      <c r="B12" s="11" t="s">
        <v>18</v>
      </c>
      <c r="C12" s="9">
        <f aca="true" t="shared" si="0" ref="C12:W12">SUM(C8:C11)</f>
        <v>270</v>
      </c>
      <c r="D12" s="9">
        <f t="shared" si="0"/>
        <v>60</v>
      </c>
      <c r="E12" s="9">
        <f t="shared" si="0"/>
        <v>210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2</v>
      </c>
      <c r="P12" s="9">
        <f t="shared" si="0"/>
        <v>7</v>
      </c>
      <c r="Q12" s="9">
        <f t="shared" si="0"/>
        <v>11</v>
      </c>
      <c r="R12" s="9">
        <f t="shared" si="0"/>
        <v>2</v>
      </c>
      <c r="S12" s="9">
        <f t="shared" si="0"/>
        <v>7</v>
      </c>
      <c r="T12" s="9">
        <f t="shared" si="0"/>
        <v>12</v>
      </c>
      <c r="U12" s="9">
        <f t="shared" si="0"/>
        <v>0</v>
      </c>
      <c r="V12" s="9">
        <f t="shared" si="0"/>
        <v>0</v>
      </c>
      <c r="W12" s="9">
        <f t="shared" si="0"/>
        <v>0</v>
      </c>
      <c r="X12" s="9"/>
      <c r="Y12" s="9"/>
      <c r="Z12" s="9">
        <f>SUM(Z8:Z11)</f>
        <v>23</v>
      </c>
      <c r="AA12" s="9">
        <f>SUM(AA8:AA11)</f>
        <v>12</v>
      </c>
      <c r="AC12" s="8"/>
    </row>
    <row r="14" spans="1:27" ht="12.75">
      <c r="A14" s="18" t="s">
        <v>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2.75">
      <c r="A15" s="18" t="s">
        <v>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2.75">
      <c r="A16" s="15" t="s">
        <v>20</v>
      </c>
      <c r="B16" s="24" t="s">
        <v>24</v>
      </c>
      <c r="C16" s="15" t="s">
        <v>19</v>
      </c>
      <c r="D16" s="15"/>
      <c r="E16" s="15"/>
      <c r="F16" s="15" t="s">
        <v>1</v>
      </c>
      <c r="G16" s="15"/>
      <c r="H16" s="15"/>
      <c r="I16" s="15"/>
      <c r="J16" s="15"/>
      <c r="K16" s="15"/>
      <c r="L16" s="15" t="s">
        <v>2</v>
      </c>
      <c r="M16" s="15"/>
      <c r="N16" s="15"/>
      <c r="O16" s="15"/>
      <c r="P16" s="15"/>
      <c r="Q16" s="15"/>
      <c r="R16" s="15" t="s">
        <v>3</v>
      </c>
      <c r="S16" s="15"/>
      <c r="T16" s="15"/>
      <c r="U16" s="15"/>
      <c r="V16" s="15"/>
      <c r="W16" s="15"/>
      <c r="X16" s="15" t="s">
        <v>4</v>
      </c>
      <c r="Y16" s="15" t="s">
        <v>22</v>
      </c>
      <c r="Z16" s="15" t="s">
        <v>5</v>
      </c>
      <c r="AA16" s="15" t="s">
        <v>23</v>
      </c>
    </row>
    <row r="17" spans="1:27" ht="12.75">
      <c r="A17" s="15"/>
      <c r="B17" s="24"/>
      <c r="C17" s="15"/>
      <c r="D17" s="15"/>
      <c r="E17" s="15"/>
      <c r="F17" s="15" t="s">
        <v>6</v>
      </c>
      <c r="G17" s="15"/>
      <c r="H17" s="15"/>
      <c r="I17" s="15" t="s">
        <v>7</v>
      </c>
      <c r="J17" s="15"/>
      <c r="K17" s="15"/>
      <c r="L17" s="15" t="s">
        <v>8</v>
      </c>
      <c r="M17" s="15"/>
      <c r="N17" s="15"/>
      <c r="O17" s="15" t="s">
        <v>9</v>
      </c>
      <c r="P17" s="15"/>
      <c r="Q17" s="15"/>
      <c r="R17" s="15" t="s">
        <v>10</v>
      </c>
      <c r="S17" s="15"/>
      <c r="T17" s="15"/>
      <c r="U17" s="15" t="s">
        <v>11</v>
      </c>
      <c r="V17" s="15"/>
      <c r="W17" s="15"/>
      <c r="X17" s="15"/>
      <c r="Y17" s="15"/>
      <c r="Z17" s="15"/>
      <c r="AA17" s="15"/>
    </row>
    <row r="18" spans="1:27" ht="12.75">
      <c r="A18" s="15"/>
      <c r="B18" s="24"/>
      <c r="C18" s="15"/>
      <c r="D18" s="15"/>
      <c r="E18" s="15"/>
      <c r="F18" s="25" t="s">
        <v>12</v>
      </c>
      <c r="G18" s="26"/>
      <c r="H18" s="16"/>
      <c r="I18" s="15" t="s">
        <v>12</v>
      </c>
      <c r="J18" s="15"/>
      <c r="K18" s="15"/>
      <c r="L18" s="15" t="s">
        <v>12</v>
      </c>
      <c r="M18" s="15"/>
      <c r="N18" s="15"/>
      <c r="O18" s="15" t="s">
        <v>12</v>
      </c>
      <c r="P18" s="15"/>
      <c r="Q18" s="15"/>
      <c r="R18" s="15" t="s">
        <v>12</v>
      </c>
      <c r="S18" s="15"/>
      <c r="T18" s="15"/>
      <c r="U18" s="15" t="s">
        <v>12</v>
      </c>
      <c r="V18" s="15"/>
      <c r="W18" s="15"/>
      <c r="X18" s="15"/>
      <c r="Y18" s="15"/>
      <c r="Z18" s="15"/>
      <c r="AA18" s="15"/>
    </row>
    <row r="19" spans="1:27" ht="12.75">
      <c r="A19" s="15"/>
      <c r="B19" s="24"/>
      <c r="C19" s="4" t="s">
        <v>13</v>
      </c>
      <c r="D19" s="4" t="s">
        <v>14</v>
      </c>
      <c r="E19" s="4" t="s">
        <v>15</v>
      </c>
      <c r="F19" s="4" t="s">
        <v>14</v>
      </c>
      <c r="G19" s="4" t="s">
        <v>15</v>
      </c>
      <c r="H19" s="4" t="s">
        <v>16</v>
      </c>
      <c r="I19" s="4" t="s">
        <v>14</v>
      </c>
      <c r="J19" s="4" t="s">
        <v>15</v>
      </c>
      <c r="K19" s="4" t="s">
        <v>16</v>
      </c>
      <c r="L19" s="4" t="s">
        <v>14</v>
      </c>
      <c r="M19" s="4" t="s">
        <v>15</v>
      </c>
      <c r="N19" s="4" t="s">
        <v>16</v>
      </c>
      <c r="O19" s="4" t="s">
        <v>14</v>
      </c>
      <c r="P19" s="4" t="s">
        <v>15</v>
      </c>
      <c r="Q19" s="4" t="s">
        <v>16</v>
      </c>
      <c r="R19" s="4" t="s">
        <v>14</v>
      </c>
      <c r="S19" s="4" t="s">
        <v>15</v>
      </c>
      <c r="T19" s="4" t="s">
        <v>16</v>
      </c>
      <c r="U19" s="4" t="s">
        <v>14</v>
      </c>
      <c r="V19" s="4" t="s">
        <v>15</v>
      </c>
      <c r="W19" s="4" t="s">
        <v>16</v>
      </c>
      <c r="X19" s="15"/>
      <c r="Y19" s="15"/>
      <c r="Z19" s="15"/>
      <c r="AA19" s="15"/>
    </row>
    <row r="20" spans="1:27" ht="12.75">
      <c r="A20" s="20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1:27" ht="39">
      <c r="A21" s="5">
        <v>1</v>
      </c>
      <c r="B21" s="6" t="s">
        <v>26</v>
      </c>
      <c r="C21" s="7">
        <v>60</v>
      </c>
      <c r="D21" s="7">
        <v>10</v>
      </c>
      <c r="E21" s="7">
        <v>50</v>
      </c>
      <c r="F21" s="7"/>
      <c r="G21" s="7"/>
      <c r="H21" s="12"/>
      <c r="I21" s="7"/>
      <c r="J21" s="7"/>
      <c r="K21" s="12"/>
      <c r="L21" s="7"/>
      <c r="M21" s="7"/>
      <c r="N21" s="12"/>
      <c r="O21" s="7">
        <v>10</v>
      </c>
      <c r="P21" s="7">
        <v>50</v>
      </c>
      <c r="Q21" s="12">
        <v>7</v>
      </c>
      <c r="R21" s="7"/>
      <c r="S21" s="7"/>
      <c r="T21" s="12"/>
      <c r="U21" s="7"/>
      <c r="V21" s="7"/>
      <c r="W21" s="12"/>
      <c r="X21" s="7" t="s">
        <v>32</v>
      </c>
      <c r="Y21" s="7"/>
      <c r="Z21" s="7">
        <v>7</v>
      </c>
      <c r="AA21" s="7">
        <v>4.5</v>
      </c>
    </row>
    <row r="22" spans="1:27" ht="26.25">
      <c r="A22" s="5">
        <v>2</v>
      </c>
      <c r="B22" s="6" t="s">
        <v>29</v>
      </c>
      <c r="C22" s="7">
        <v>40</v>
      </c>
      <c r="D22" s="7">
        <v>10</v>
      </c>
      <c r="E22" s="7">
        <v>30</v>
      </c>
      <c r="F22" s="7"/>
      <c r="G22" s="7"/>
      <c r="H22" s="12"/>
      <c r="I22" s="7"/>
      <c r="J22" s="7"/>
      <c r="K22" s="12"/>
      <c r="L22" s="7"/>
      <c r="M22" s="7"/>
      <c r="N22" s="12"/>
      <c r="O22" s="7">
        <v>10</v>
      </c>
      <c r="P22" s="7">
        <v>20</v>
      </c>
      <c r="Q22" s="12">
        <v>4</v>
      </c>
      <c r="R22" s="7">
        <v>0</v>
      </c>
      <c r="S22" s="7">
        <v>10</v>
      </c>
      <c r="T22" s="12">
        <v>1</v>
      </c>
      <c r="U22" s="7"/>
      <c r="V22" s="7"/>
      <c r="W22" s="12"/>
      <c r="X22" s="7" t="s">
        <v>33</v>
      </c>
      <c r="Y22" s="7"/>
      <c r="Z22" s="7">
        <v>5</v>
      </c>
      <c r="AA22" s="7">
        <v>2.5</v>
      </c>
    </row>
    <row r="23" spans="1:27" ht="12.75">
      <c r="A23" s="5">
        <v>3</v>
      </c>
      <c r="B23" s="6" t="s">
        <v>27</v>
      </c>
      <c r="C23" s="7">
        <v>40</v>
      </c>
      <c r="D23" s="7">
        <v>10</v>
      </c>
      <c r="E23" s="7">
        <v>30</v>
      </c>
      <c r="F23" s="7"/>
      <c r="G23" s="7"/>
      <c r="H23" s="12"/>
      <c r="I23" s="7"/>
      <c r="J23" s="7"/>
      <c r="K23" s="12"/>
      <c r="L23" s="7"/>
      <c r="M23" s="7"/>
      <c r="N23" s="12"/>
      <c r="O23" s="7"/>
      <c r="P23" s="7"/>
      <c r="Q23" s="12"/>
      <c r="R23" s="7">
        <v>10</v>
      </c>
      <c r="S23" s="7">
        <v>30</v>
      </c>
      <c r="T23" s="12">
        <v>6</v>
      </c>
      <c r="U23" s="7"/>
      <c r="V23" s="7"/>
      <c r="W23" s="12"/>
      <c r="X23" s="7" t="s">
        <v>17</v>
      </c>
      <c r="Y23" s="7"/>
      <c r="Z23" s="7">
        <v>6</v>
      </c>
      <c r="AA23" s="7">
        <v>3</v>
      </c>
    </row>
    <row r="24" spans="1:27" ht="39">
      <c r="A24" s="5">
        <v>4</v>
      </c>
      <c r="B24" s="6" t="s">
        <v>28</v>
      </c>
      <c r="C24" s="7">
        <v>40</v>
      </c>
      <c r="D24" s="7">
        <v>10</v>
      </c>
      <c r="E24" s="7">
        <v>30</v>
      </c>
      <c r="F24" s="7"/>
      <c r="G24" s="7"/>
      <c r="H24" s="12"/>
      <c r="I24" s="7"/>
      <c r="J24" s="7"/>
      <c r="K24" s="12"/>
      <c r="L24" s="7"/>
      <c r="M24" s="7"/>
      <c r="N24" s="12"/>
      <c r="O24" s="7"/>
      <c r="P24" s="7"/>
      <c r="Q24" s="12"/>
      <c r="R24" s="7">
        <v>10</v>
      </c>
      <c r="S24" s="7">
        <v>30</v>
      </c>
      <c r="T24" s="12">
        <v>5</v>
      </c>
      <c r="U24" s="7"/>
      <c r="V24" s="7"/>
      <c r="W24" s="12"/>
      <c r="X24" s="7" t="s">
        <v>17</v>
      </c>
      <c r="Y24" s="7"/>
      <c r="Z24" s="7">
        <v>5</v>
      </c>
      <c r="AA24" s="7">
        <v>2.5</v>
      </c>
    </row>
    <row r="25" spans="1:27" ht="12.75">
      <c r="A25" s="10"/>
      <c r="B25" s="11" t="s">
        <v>18</v>
      </c>
      <c r="C25" s="9">
        <f aca="true" t="shared" si="1" ref="C25:W25">SUM(C21:C24)</f>
        <v>180</v>
      </c>
      <c r="D25" s="9">
        <f t="shared" si="1"/>
        <v>40</v>
      </c>
      <c r="E25" s="9">
        <f t="shared" si="1"/>
        <v>140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20</v>
      </c>
      <c r="P25" s="9">
        <f t="shared" si="1"/>
        <v>70</v>
      </c>
      <c r="Q25" s="9">
        <f t="shared" si="1"/>
        <v>11</v>
      </c>
      <c r="R25" s="9">
        <f t="shared" si="1"/>
        <v>20</v>
      </c>
      <c r="S25" s="9">
        <f t="shared" si="1"/>
        <v>70</v>
      </c>
      <c r="T25" s="9">
        <f t="shared" si="1"/>
        <v>12</v>
      </c>
      <c r="U25" s="9">
        <f t="shared" si="1"/>
        <v>0</v>
      </c>
      <c r="V25" s="9">
        <f t="shared" si="1"/>
        <v>0</v>
      </c>
      <c r="W25" s="9">
        <f t="shared" si="1"/>
        <v>0</v>
      </c>
      <c r="X25" s="9"/>
      <c r="Y25" s="9"/>
      <c r="Z25" s="9">
        <f>SUM(Z21:Z24)</f>
        <v>23</v>
      </c>
      <c r="AA25" s="9">
        <f>SUM(AA21:AA24)</f>
        <v>12.5</v>
      </c>
    </row>
  </sheetData>
  <sheetProtection/>
  <mergeCells count="66">
    <mergeCell ref="A20:AA20"/>
    <mergeCell ref="Y16:Y19"/>
    <mergeCell ref="Z16:Z19"/>
    <mergeCell ref="AA16:AA19"/>
    <mergeCell ref="F17:H17"/>
    <mergeCell ref="I17:K17"/>
    <mergeCell ref="L17:N17"/>
    <mergeCell ref="O17:Q17"/>
    <mergeCell ref="R17:T17"/>
    <mergeCell ref="U17:W17"/>
    <mergeCell ref="F18:H18"/>
    <mergeCell ref="I18:K18"/>
    <mergeCell ref="L18:N18"/>
    <mergeCell ref="O18:Q18"/>
    <mergeCell ref="R18:T18"/>
    <mergeCell ref="U18:W18"/>
    <mergeCell ref="AG5:AI5"/>
    <mergeCell ref="A14:AA14"/>
    <mergeCell ref="A15:AA15"/>
    <mergeCell ref="A16:A19"/>
    <mergeCell ref="B16:B19"/>
    <mergeCell ref="C16:E18"/>
    <mergeCell ref="F16:K16"/>
    <mergeCell ref="L16:Q16"/>
    <mergeCell ref="R16:W16"/>
    <mergeCell ref="X16:X19"/>
    <mergeCell ref="A1:AA1"/>
    <mergeCell ref="U5:W5"/>
    <mergeCell ref="Z3:Z6"/>
    <mergeCell ref="R4:T4"/>
    <mergeCell ref="X3:X6"/>
    <mergeCell ref="A7:AA7"/>
    <mergeCell ref="A2:AA2"/>
    <mergeCell ref="B3:B6"/>
    <mergeCell ref="A3:A6"/>
    <mergeCell ref="F5:H5"/>
    <mergeCell ref="AS5:AU5"/>
    <mergeCell ref="I4:K4"/>
    <mergeCell ref="AM4:AO4"/>
    <mergeCell ref="AD4:AF4"/>
    <mergeCell ref="AC3:AC6"/>
    <mergeCell ref="AP4:AR4"/>
    <mergeCell ref="AS4:AU4"/>
    <mergeCell ref="L3:Q3"/>
    <mergeCell ref="R3:W3"/>
    <mergeCell ref="AG4:AI4"/>
    <mergeCell ref="C3:E5"/>
    <mergeCell ref="F3:K3"/>
    <mergeCell ref="F4:H4"/>
    <mergeCell ref="R5:T5"/>
    <mergeCell ref="Y3:Y6"/>
    <mergeCell ref="L4:N4"/>
    <mergeCell ref="U4:W4"/>
    <mergeCell ref="I5:K5"/>
    <mergeCell ref="L5:N5"/>
    <mergeCell ref="O5:Q5"/>
    <mergeCell ref="AP5:AR5"/>
    <mergeCell ref="AP3:AU3"/>
    <mergeCell ref="AJ3:AO3"/>
    <mergeCell ref="AM5:AO5"/>
    <mergeCell ref="AD5:AF5"/>
    <mergeCell ref="O4:Q4"/>
    <mergeCell ref="AJ4:AL4"/>
    <mergeCell ref="AD3:AI3"/>
    <mergeCell ref="AJ5:AL5"/>
    <mergeCell ref="AA3:AA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N16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Pawel Kruszelnicki</cp:lastModifiedBy>
  <cp:lastPrinted>2021-07-06T07:12:32Z</cp:lastPrinted>
  <dcterms:created xsi:type="dcterms:W3CDTF">2014-11-26T11:38:43Z</dcterms:created>
  <dcterms:modified xsi:type="dcterms:W3CDTF">2023-12-20T11:13:05Z</dcterms:modified>
  <cp:category/>
  <cp:version/>
  <cp:contentType/>
  <cp:contentStatus/>
</cp:coreProperties>
</file>